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見積書" sheetId="1" state="visible" r:id="rId2"/>
    <sheet name="入力見本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5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作成者:
</t>
        </r>
        <r>
          <rPr>
            <sz val="9"/>
            <color rgb="FF000000"/>
            <rFont val="MS P ゴシック"/>
            <family val="3"/>
            <charset val="128"/>
          </rPr>
          <t xml:space="preserve">連絡の取れる連絡先を記入願います。</t>
        </r>
      </text>
    </comment>
    <comment ref="D16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起案者:
</t>
        </r>
        <r>
          <rPr>
            <sz val="9"/>
            <color rgb="FF000000"/>
            <rFont val="MS P ゴシック"/>
            <family val="3"/>
            <charset val="128"/>
          </rPr>
          <t xml:space="preserve">建物事にお願いします。
</t>
        </r>
      </text>
    </comment>
    <comment ref="F18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作成者:
</t>
        </r>
        <r>
          <rPr>
            <sz val="9"/>
            <color rgb="FF000000"/>
            <rFont val="MS P ゴシック"/>
            <family val="3"/>
            <charset val="128"/>
          </rPr>
          <t xml:space="preserve">固定資産税課税明細書等を参考に記入願います。</t>
        </r>
      </text>
    </comment>
    <comment ref="G24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製作者:
重機回送料
養生シート設置等
</t>
        </r>
      </text>
    </comment>
    <comment ref="I8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作成者:
</t>
        </r>
        <r>
          <rPr>
            <sz val="9"/>
            <color rgb="FF000000"/>
            <rFont val="MS P ゴシック"/>
            <family val="3"/>
            <charset val="128"/>
          </rPr>
          <t xml:space="preserve">町内の業者へ依頼願います。</t>
        </r>
      </text>
    </comment>
    <comment ref="I18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製作者:
</t>
        </r>
        <r>
          <rPr>
            <sz val="9"/>
            <color rgb="FF000000"/>
            <rFont val="MS P ゴシック"/>
            <family val="3"/>
            <charset val="128"/>
          </rPr>
          <t xml:space="preserve">ｍ2・坪を選んでください</t>
        </r>
      </text>
    </comment>
    <comment ref="L37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起案者:補助対象外
</t>
        </r>
        <r>
          <rPr>
            <sz val="9"/>
            <color rgb="FF000000"/>
            <rFont val="MS P ゴシック"/>
            <family val="3"/>
            <charset val="128"/>
          </rPr>
          <t xml:space="preserve">便槽撤去等</t>
        </r>
      </text>
    </comment>
    <comment ref="L40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起案者:補助対象外
</t>
        </r>
        <r>
          <rPr>
            <sz val="9"/>
            <color rgb="FF000000"/>
            <rFont val="MS P ゴシック"/>
            <family val="3"/>
            <charset val="128"/>
          </rPr>
          <t xml:space="preserve">家財道具処分費
家電製品処分費
（テレビ・エアコン・洗濯機・冷蔵庫含）</t>
        </r>
      </text>
    </comment>
    <comment ref="L44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起案者:補助対象外　
</t>
        </r>
        <r>
          <rPr>
            <sz val="9"/>
            <color rgb="FF000000"/>
            <rFont val="MS P ゴシック"/>
            <family val="3"/>
            <charset val="128"/>
          </rPr>
          <t xml:space="preserve">砕石投入</t>
        </r>
      </text>
    </comment>
    <comment ref="O9" authorId="0">
      <text>
        <r>
          <rPr>
            <b val="true"/>
            <sz val="9"/>
            <color rgb="FF000000"/>
            <rFont val="MS P ゴシック"/>
            <family val="3"/>
            <charset val="128"/>
          </rPr>
          <t xml:space="preserve">作成者:
</t>
        </r>
        <r>
          <rPr>
            <sz val="9"/>
            <color rgb="FF000000"/>
            <rFont val="MS P ゴシック"/>
            <family val="3"/>
            <charset val="128"/>
          </rPr>
          <t xml:space="preserve">会社の印をお願いします。
</t>
        </r>
      </text>
    </comment>
  </commentList>
</comments>
</file>

<file path=xl/sharedStrings.xml><?xml version="1.0" encoding="utf-8"?>
<sst xmlns="http://schemas.openxmlformats.org/spreadsheetml/2006/main" count="166" uniqueCount="65">
  <si>
    <t xml:space="preserve">(見積書参考様式/標準タイプ)</t>
  </si>
  <si>
    <t xml:space="preserve">工 事 見 積 書</t>
  </si>
  <si>
    <t xml:space="preserve">令和</t>
  </si>
  <si>
    <t xml:space="preserve">年</t>
  </si>
  <si>
    <t xml:space="preserve">月</t>
  </si>
  <si>
    <t xml:space="preserve">日</t>
  </si>
  <si>
    <t xml:space="preserve">(ご住所)</t>
  </si>
  <si>
    <t xml:space="preserve">(ご芳名)</t>
  </si>
  <si>
    <t xml:space="preserve">(電話)</t>
  </si>
  <si>
    <t xml:space="preserve">(見積業者所在地)</t>
  </si>
  <si>
    <t xml:space="preserve">鬼北町大字</t>
  </si>
  <si>
    <t xml:space="preserve">(見積業者名)</t>
  </si>
  <si>
    <t xml:space="preserve">㊞</t>
  </si>
  <si>
    <t xml:space="preserve">(代表者)</t>
  </si>
  <si>
    <t xml:space="preserve">(担当者)</t>
  </si>
  <si>
    <t xml:space="preserve">次のとおり見積もります。</t>
  </si>
  <si>
    <t xml:space="preserve">工　事　名</t>
  </si>
  <si>
    <t xml:space="preserve">(                 )</t>
  </si>
  <si>
    <t xml:space="preserve">邸除却工事</t>
  </si>
  <si>
    <t xml:space="preserve">施 工 場 所</t>
  </si>
  <si>
    <t xml:space="preserve">対象建築物</t>
  </si>
  <si>
    <t xml:space="preserve"> 木造瓦葺平家 (延べ床面積  </t>
  </si>
  <si>
    <t xml:space="preserve"> m2 ・ 坪   )</t>
  </si>
  <si>
    <t xml:space="preserve">見 積 金 額</t>
  </si>
  <si>
    <t xml:space="preserve">円</t>
  </si>
  <si>
    <t xml:space="preserve">見積有効期限</t>
  </si>
  <si>
    <t xml:space="preserve">　　　　　　　　　　　　</t>
  </si>
  <si>
    <t xml:space="preserve">項　　　　　　　　　　　　目</t>
  </si>
  <si>
    <t xml:space="preserve">補助対象経費</t>
  </si>
  <si>
    <t xml:space="preserve">補助対象外経費</t>
  </si>
  <si>
    <t xml:space="preserve">純工事費</t>
  </si>
  <si>
    <t xml:space="preserve">共通仮設費</t>
  </si>
  <si>
    <t xml:space="preserve">入力</t>
  </si>
  <si>
    <t xml:space="preserve">解体工事費</t>
  </si>
  <si>
    <t xml:space="preserve">解体養生費</t>
  </si>
  <si>
    <t xml:space="preserve">解体費</t>
  </si>
  <si>
    <t xml:space="preserve">建物解体工</t>
  </si>
  <si>
    <t xml:space="preserve">門・塀解体工</t>
  </si>
  <si>
    <t xml:space="preserve">地下埋設物解体工</t>
  </si>
  <si>
    <t xml:space="preserve">機械設備類解体工</t>
  </si>
  <si>
    <t xml:space="preserve">立木等伐採工</t>
  </si>
  <si>
    <t xml:space="preserve">解体処分費</t>
  </si>
  <si>
    <t xml:space="preserve">建物解体処分費</t>
  </si>
  <si>
    <t xml:space="preserve">門・塀解体処分費</t>
  </si>
  <si>
    <t xml:space="preserve">地下埋設物解体処分費</t>
  </si>
  <si>
    <t xml:space="preserve">機械設備類解体処分費</t>
  </si>
  <si>
    <t xml:space="preserve">立木等伐採処分費</t>
  </si>
  <si>
    <t xml:space="preserve">家財道具処分費</t>
  </si>
  <si>
    <t xml:space="preserve">整地工</t>
  </si>
  <si>
    <t xml:space="preserve">敷均し(現場発生土)</t>
  </si>
  <si>
    <t xml:space="preserve">敷均し(補足材あり)</t>
  </si>
  <si>
    <t xml:space="preserve">諸経費</t>
  </si>
  <si>
    <t xml:space="preserve">工事見積額(税別)</t>
  </si>
  <si>
    <t xml:space="preserve">消費税・地方消費税(10%)</t>
  </si>
  <si>
    <t xml:space="preserve">請負見込額(税込)</t>
  </si>
  <si>
    <t xml:space="preserve">工 事 見 積 書　(参考)</t>
  </si>
  <si>
    <t xml:space="preserve">鬼北町大字近永８００番地1</t>
  </si>
  <si>
    <t xml:space="preserve">鬼北　太郎</t>
  </si>
  <si>
    <t xml:space="preserve">0895-45-1111</t>
  </si>
  <si>
    <t xml:space="preserve">○○　1234番地</t>
  </si>
  <si>
    <t xml:space="preserve">株式会社　◎◎　</t>
  </si>
  <si>
    <t xml:space="preserve">◎◎　△△</t>
  </si>
  <si>
    <t xml:space="preserve">0895-45-○○○○</t>
  </si>
  <si>
    <t xml:space="preserve">鬼北　太郎　（母屋住宅）</t>
  </si>
  <si>
    <t xml:space="preserve">近永８００番地2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</si>
</sst>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1]#,##0;[RED]\-#,##0"/>
  </numFmts>
  <fonts count="15">
    <font>
      <sz val="11"/>
      <color rgb="FF000000"/>
      <name val="游ゴシック"/>
      <family val="2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8"/>
      <color rgb="FF000000"/>
      <name val="游ゴシック"/>
      <family val="2"/>
      <charset val="1"/>
    </font>
    <font>
      <sz val="20"/>
      <color rgb="FF000000"/>
      <name val="游ゴシック"/>
      <family val="2"/>
      <charset val="1"/>
    </font>
    <font>
      <sz val="6"/>
      <color rgb="FFFFFFFF"/>
      <name val="游ゴシック"/>
      <family val="2"/>
      <charset val="1"/>
    </font>
    <font>
      <sz val="11"/>
      <color rgb="FFFFFFFF"/>
      <name val="游ゴシック"/>
      <family val="3"/>
      <charset val="128"/>
    </font>
    <font>
      <sz val="11"/>
      <color rgb="FF0D0D0D"/>
      <name val="游ゴシック"/>
      <family val="2"/>
      <charset val="1"/>
    </font>
    <font>
      <b val="true"/>
      <sz val="11"/>
      <color rgb="FF000000"/>
      <name val="游ゴシック"/>
      <family val="3"/>
      <charset val="128"/>
    </font>
    <font>
      <b val="true"/>
      <sz val="20"/>
      <color rgb="FFFF0000"/>
      <name val="游ゴシック"/>
      <family val="3"/>
      <charset val="128"/>
    </font>
    <font>
      <sz val="11"/>
      <color rgb="FFFF0000"/>
      <name val="游ゴシック"/>
      <family val="2"/>
      <charset val="1"/>
    </font>
    <font>
      <b val="true"/>
      <sz val="6"/>
      <color rgb="FFFF0000"/>
      <name val="游ゴシック"/>
      <family val="3"/>
      <charset val="128"/>
    </font>
    <font>
      <b val="true"/>
      <sz val="9"/>
      <color rgb="FF000000"/>
      <name val="MS P ゴシック"/>
      <family val="3"/>
      <charset val="128"/>
    </font>
    <font>
      <sz val="9"/>
      <color rgb="FF00000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true">
      <left/>
      <right style="thin"/>
      <top style="thin"/>
      <bottom style="thin"/>
      <diagonal style="thin"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45720</xdr:colOff>
      <xdr:row>17</xdr:row>
      <xdr:rowOff>0</xdr:rowOff>
    </xdr:from>
    <xdr:to>
      <xdr:col>8</xdr:col>
      <xdr:colOff>281520</xdr:colOff>
      <xdr:row>17</xdr:row>
      <xdr:rowOff>174960</xdr:rowOff>
    </xdr:to>
    <xdr:sp>
      <xdr:nvSpPr>
        <xdr:cNvPr id="0" name="CustomShape 1"/>
        <xdr:cNvSpPr/>
      </xdr:nvSpPr>
      <xdr:spPr>
        <a:xfrm>
          <a:off x="3837240" y="3695400"/>
          <a:ext cx="235800" cy="174960"/>
        </a:xfrm>
        <a:prstGeom prst="rect">
          <a:avLst/>
        </a:prstGeom>
        <a:noFill/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9"/>
  <sheetViews>
    <sheetView showFormulas="false" showGridLines="true" showRowColHeaders="true" showZeros="true" rightToLeft="false" tabSelected="true" showOutlineSymbols="true" defaultGridColor="true" view="normal" topLeftCell="B1" colorId="64" zoomScale="125" zoomScaleNormal="125" zoomScalePageLayoutView="100" workbookViewId="0">
      <selection pane="topLeft" activeCell="Q16" activeCellId="0" sqref="Q16"/>
    </sheetView>
  </sheetViews>
  <sheetFormatPr defaultColWidth="8.609375" defaultRowHeight="18.75" zeroHeight="false" outlineLevelRow="0" outlineLevelCol="0"/>
  <cols>
    <col collapsed="false" customWidth="true" hidden="false" outlineLevel="0" max="1" min="1" style="0" width="4.63"/>
    <col collapsed="false" customWidth="true" hidden="false" outlineLevel="0" max="3" min="2" style="0" width="5.62"/>
    <col collapsed="false" customWidth="true" hidden="false" outlineLevel="0" max="4" min="4" style="0" width="10.62"/>
    <col collapsed="false" customWidth="true" hidden="false" outlineLevel="0" max="5" min="5" style="0" width="9.62"/>
    <col collapsed="false" customWidth="true" hidden="false" outlineLevel="0" max="6" min="6" style="0" width="2.62"/>
    <col collapsed="false" customWidth="true" hidden="false" outlineLevel="0" max="7" min="7" style="0" width="7.62"/>
    <col collapsed="false" customWidth="true" hidden="false" outlineLevel="0" max="8" min="8" style="0" width="2.62"/>
    <col collapsed="false" customWidth="true" hidden="false" outlineLevel="0" max="12" min="10" style="0" width="2.62"/>
    <col collapsed="false" customWidth="true" hidden="false" outlineLevel="0" max="13" min="13" style="0" width="5.62"/>
    <col collapsed="false" customWidth="true" hidden="false" outlineLevel="0" max="14" min="14" style="0" width="2.62"/>
    <col collapsed="false" customWidth="true" hidden="false" outlineLevel="0" max="15" min="15" style="0" width="5.62"/>
    <col collapsed="false" customWidth="true" hidden="false" outlineLevel="0" max="16" min="16" style="0" width="2.62"/>
  </cols>
  <sheetData>
    <row r="1" customFormat="false" ht="18.75" hidden="false" customHeight="false" outlineLevel="0" collapsed="false">
      <c r="A1" s="1" t="s">
        <v>0</v>
      </c>
    </row>
    <row r="2" customFormat="false" ht="33" hidden="false" customHeight="false" outlineLevel="0" collapsed="false">
      <c r="E2" s="2" t="s">
        <v>1</v>
      </c>
      <c r="F2" s="2"/>
      <c r="G2" s="2"/>
      <c r="H2" s="2"/>
      <c r="I2" s="2"/>
      <c r="J2" s="2"/>
      <c r="K2" s="2"/>
      <c r="L2" s="2"/>
    </row>
    <row r="3" customFormat="false" ht="15.95" hidden="false" customHeight="true" outlineLevel="0" collapsed="false">
      <c r="I3" s="3" t="s">
        <v>2</v>
      </c>
      <c r="J3" s="4"/>
      <c r="K3" s="4"/>
      <c r="L3" s="0" t="s">
        <v>3</v>
      </c>
      <c r="M3" s="5"/>
      <c r="N3" s="0" t="s">
        <v>4</v>
      </c>
      <c r="O3" s="5"/>
      <c r="P3" s="0" t="s">
        <v>5</v>
      </c>
    </row>
    <row r="4" customFormat="false" ht="15.95" hidden="false" customHeight="true" outlineLevel="0" collapsed="false">
      <c r="A4" s="6" t="s">
        <v>6</v>
      </c>
      <c r="B4" s="6"/>
      <c r="C4" s="7"/>
      <c r="D4" s="7"/>
      <c r="E4" s="7"/>
      <c r="F4" s="8"/>
    </row>
    <row r="5" customFormat="false" ht="15.95" hidden="false" customHeight="true" outlineLevel="0" collapsed="false">
      <c r="A5" s="9" t="s">
        <v>7</v>
      </c>
      <c r="B5" s="9"/>
      <c r="C5" s="7"/>
      <c r="D5" s="7"/>
      <c r="E5" s="7"/>
      <c r="F5" s="8"/>
    </row>
    <row r="6" customFormat="false" ht="15.95" hidden="false" customHeight="true" outlineLevel="0" collapsed="false">
      <c r="A6" s="9" t="s">
        <v>8</v>
      </c>
      <c r="B6" s="9"/>
      <c r="C6" s="7"/>
      <c r="D6" s="7"/>
      <c r="E6" s="7"/>
      <c r="F6" s="8"/>
    </row>
    <row r="7" customFormat="false" ht="15.95" hidden="false" customHeight="true" outlineLevel="0" collapsed="false">
      <c r="A7" s="10"/>
      <c r="B7" s="10"/>
      <c r="C7" s="10"/>
      <c r="D7" s="10"/>
      <c r="E7" s="10"/>
      <c r="F7" s="8"/>
    </row>
    <row r="8" customFormat="false" ht="15.95" hidden="false" customHeight="true" outlineLevel="0" collapsed="false">
      <c r="C8" s="8"/>
      <c r="D8" s="8"/>
      <c r="E8" s="11" t="s">
        <v>9</v>
      </c>
      <c r="F8" s="11"/>
      <c r="G8" s="12" t="s">
        <v>10</v>
      </c>
      <c r="H8" s="12"/>
      <c r="I8" s="7"/>
      <c r="J8" s="7"/>
      <c r="K8" s="7"/>
      <c r="L8" s="7"/>
      <c r="M8" s="8"/>
      <c r="N8" s="8"/>
      <c r="O8" s="8"/>
      <c r="P8" s="8"/>
    </row>
    <row r="9" customFormat="false" ht="15.95" hidden="false" customHeight="true" outlineLevel="0" collapsed="false">
      <c r="E9" s="11" t="s">
        <v>11</v>
      </c>
      <c r="F9" s="11"/>
      <c r="G9" s="13"/>
      <c r="H9" s="13"/>
      <c r="I9" s="13"/>
      <c r="J9" s="13"/>
      <c r="K9" s="13"/>
      <c r="L9" s="13"/>
      <c r="M9" s="8"/>
      <c r="N9" s="8"/>
      <c r="O9" s="8" t="s">
        <v>12</v>
      </c>
    </row>
    <row r="10" customFormat="false" ht="15.95" hidden="false" customHeight="true" outlineLevel="0" collapsed="false">
      <c r="E10" s="11" t="s">
        <v>13</v>
      </c>
      <c r="F10" s="11"/>
      <c r="G10" s="13"/>
      <c r="H10" s="13"/>
      <c r="I10" s="13"/>
      <c r="J10" s="13"/>
      <c r="K10" s="13"/>
      <c r="L10" s="13"/>
      <c r="M10" s="8"/>
      <c r="N10" s="8"/>
      <c r="O10" s="8"/>
      <c r="P10" s="8"/>
    </row>
    <row r="11" customFormat="false" ht="15.95" hidden="false" customHeight="true" outlineLevel="0" collapsed="false">
      <c r="E11" s="11" t="s">
        <v>8</v>
      </c>
      <c r="F11" s="11"/>
      <c r="G11" s="13"/>
      <c r="H11" s="13"/>
      <c r="I11" s="13"/>
      <c r="J11" s="13"/>
      <c r="K11" s="13"/>
      <c r="L11" s="13"/>
      <c r="M11" s="8"/>
      <c r="N11" s="8"/>
      <c r="O11" s="8"/>
      <c r="P11" s="8"/>
    </row>
    <row r="12" customFormat="false" ht="15.95" hidden="false" customHeight="true" outlineLevel="0" collapsed="false">
      <c r="E12" s="11" t="s">
        <v>14</v>
      </c>
      <c r="F12" s="11"/>
      <c r="G12" s="13"/>
      <c r="H12" s="13"/>
      <c r="I12" s="13"/>
      <c r="J12" s="13"/>
      <c r="K12" s="13"/>
      <c r="L12" s="13"/>
      <c r="M12" s="8"/>
      <c r="N12" s="8"/>
      <c r="O12" s="8"/>
      <c r="P12" s="8"/>
    </row>
    <row r="13" customFormat="false" ht="15.95" hidden="false" customHeight="true" outlineLevel="0" collapsed="false">
      <c r="E13" s="8"/>
      <c r="F13" s="8"/>
      <c r="G13" s="10"/>
      <c r="H13" s="10"/>
      <c r="I13" s="10"/>
      <c r="J13" s="10"/>
      <c r="K13" s="10"/>
      <c r="L13" s="10"/>
      <c r="M13" s="8"/>
      <c r="N13" s="8"/>
      <c r="O13" s="8"/>
      <c r="P13" s="8"/>
    </row>
    <row r="14" customFormat="false" ht="15.95" hidden="false" customHeight="true" outlineLevel="0" collapsed="false">
      <c r="B14" s="14" t="s">
        <v>15</v>
      </c>
    </row>
    <row r="16" customFormat="false" ht="15.95" hidden="false" customHeight="true" outlineLevel="0" collapsed="false">
      <c r="A16" s="15" t="s">
        <v>16</v>
      </c>
      <c r="B16" s="15"/>
      <c r="C16" s="15"/>
      <c r="D16" s="16" t="s">
        <v>17</v>
      </c>
      <c r="E16" s="16"/>
      <c r="F16" s="16"/>
      <c r="G16" s="16"/>
      <c r="I16" s="15" t="s">
        <v>18</v>
      </c>
      <c r="J16" s="15"/>
      <c r="K16" s="8"/>
    </row>
    <row r="17" customFormat="false" ht="15.95" hidden="false" customHeight="true" outlineLevel="0" collapsed="false">
      <c r="A17" s="17" t="s">
        <v>19</v>
      </c>
      <c r="B17" s="17"/>
      <c r="C17" s="17"/>
      <c r="D17" s="17"/>
      <c r="E17" s="17" t="s">
        <v>10</v>
      </c>
      <c r="F17" s="13"/>
      <c r="G17" s="13"/>
      <c r="H17" s="13"/>
      <c r="I17" s="13"/>
      <c r="J17" s="17"/>
      <c r="K17" s="8"/>
    </row>
    <row r="18" customFormat="false" ht="15.95" hidden="false" customHeight="true" outlineLevel="0" collapsed="false">
      <c r="A18" s="17" t="s">
        <v>20</v>
      </c>
      <c r="B18" s="17"/>
      <c r="C18" s="17" t="s">
        <v>21</v>
      </c>
      <c r="D18" s="17"/>
      <c r="E18" s="17"/>
      <c r="F18" s="13"/>
      <c r="G18" s="13"/>
      <c r="H18" s="13"/>
      <c r="I18" s="17" t="s">
        <v>22</v>
      </c>
      <c r="J18" s="17"/>
      <c r="K18" s="8"/>
    </row>
    <row r="19" customFormat="false" ht="15.95" hidden="false" customHeight="true" outlineLevel="0" collapsed="false">
      <c r="A19" s="17" t="s">
        <v>23</v>
      </c>
      <c r="B19" s="17"/>
      <c r="C19" s="17"/>
      <c r="D19" s="17"/>
      <c r="E19" s="13"/>
      <c r="F19" s="13"/>
      <c r="G19" s="13"/>
      <c r="H19" s="17" t="s">
        <v>24</v>
      </c>
      <c r="I19" s="17"/>
      <c r="J19" s="17"/>
      <c r="K19" s="8"/>
    </row>
    <row r="20" customFormat="false" ht="15.95" hidden="false" customHeight="true" outlineLevel="0" collapsed="false">
      <c r="A20" s="17" t="s">
        <v>25</v>
      </c>
      <c r="B20" s="17"/>
      <c r="C20" s="17"/>
      <c r="D20" s="18" t="s">
        <v>2</v>
      </c>
      <c r="E20" s="19" t="s">
        <v>26</v>
      </c>
      <c r="F20" s="17" t="s">
        <v>3</v>
      </c>
      <c r="G20" s="19"/>
      <c r="H20" s="17" t="s">
        <v>4</v>
      </c>
      <c r="I20" s="19"/>
      <c r="J20" s="20" t="s">
        <v>5</v>
      </c>
      <c r="K20" s="8"/>
    </row>
    <row r="21" customFormat="false" ht="15.95" hidden="false" customHeight="true" outlineLevel="0" collapsed="false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8"/>
    </row>
    <row r="22" customFormat="false" ht="15.95" hidden="false" customHeight="true" outlineLevel="0" collapsed="false">
      <c r="A22" s="22" t="s">
        <v>27</v>
      </c>
      <c r="B22" s="22"/>
      <c r="C22" s="22"/>
      <c r="D22" s="22"/>
      <c r="E22" s="22"/>
      <c r="F22" s="23"/>
      <c r="G22" s="24" t="s">
        <v>28</v>
      </c>
      <c r="H22" s="24"/>
      <c r="I22" s="24"/>
      <c r="J22" s="25"/>
      <c r="K22" s="23"/>
      <c r="L22" s="26" t="s">
        <v>29</v>
      </c>
      <c r="M22" s="26"/>
      <c r="N22" s="26"/>
      <c r="O22" s="26"/>
      <c r="P22" s="26"/>
    </row>
    <row r="23" customFormat="false" ht="15.95" hidden="false" customHeight="true" outlineLevel="0" collapsed="false">
      <c r="A23" s="27" t="s">
        <v>30</v>
      </c>
      <c r="B23" s="28"/>
      <c r="C23" s="28"/>
      <c r="D23" s="28"/>
      <c r="E23" s="29"/>
      <c r="F23" s="30"/>
      <c r="G23" s="31" t="n">
        <f aca="false">G24+G25</f>
        <v>0</v>
      </c>
      <c r="H23" s="31"/>
      <c r="I23" s="31"/>
      <c r="J23" s="31"/>
      <c r="K23" s="32"/>
      <c r="L23" s="33" t="n">
        <f aca="false">L24+L25</f>
        <v>0</v>
      </c>
      <c r="M23" s="33"/>
      <c r="N23" s="33"/>
      <c r="O23" s="33"/>
      <c r="P23" s="33"/>
    </row>
    <row r="24" customFormat="false" ht="15.95" hidden="false" customHeight="true" outlineLevel="0" collapsed="false">
      <c r="A24" s="34"/>
      <c r="B24" s="30" t="s">
        <v>31</v>
      </c>
      <c r="C24" s="28"/>
      <c r="D24" s="28"/>
      <c r="E24" s="29"/>
      <c r="F24" s="35" t="s">
        <v>32</v>
      </c>
      <c r="G24" s="36" t="n">
        <v>0</v>
      </c>
      <c r="H24" s="36"/>
      <c r="I24" s="36"/>
      <c r="J24" s="36"/>
      <c r="K24" s="35" t="s">
        <v>32</v>
      </c>
      <c r="L24" s="37" t="n">
        <v>0</v>
      </c>
      <c r="M24" s="37"/>
      <c r="N24" s="37"/>
      <c r="O24" s="37"/>
      <c r="P24" s="37"/>
    </row>
    <row r="25" customFormat="false" ht="15.95" hidden="false" customHeight="true" outlineLevel="0" collapsed="false">
      <c r="A25" s="34"/>
      <c r="B25" s="27" t="s">
        <v>33</v>
      </c>
      <c r="E25" s="38"/>
      <c r="F25" s="39"/>
      <c r="G25" s="31" t="n">
        <f aca="false">G26+G27+G34+G42</f>
        <v>0</v>
      </c>
      <c r="H25" s="31"/>
      <c r="I25" s="31"/>
      <c r="J25" s="31"/>
      <c r="K25" s="40"/>
      <c r="L25" s="33" t="n">
        <f aca="false">L26+L34+L42</f>
        <v>0</v>
      </c>
      <c r="M25" s="33"/>
      <c r="N25" s="33"/>
      <c r="O25" s="33"/>
      <c r="P25" s="33"/>
    </row>
    <row r="26" customFormat="false" ht="15.95" hidden="false" customHeight="true" outlineLevel="0" collapsed="false">
      <c r="A26" s="34"/>
      <c r="B26" s="34"/>
      <c r="C26" s="28" t="s">
        <v>34</v>
      </c>
      <c r="D26" s="28"/>
      <c r="E26" s="29"/>
      <c r="F26" s="35" t="s">
        <v>32</v>
      </c>
      <c r="G26" s="36" t="n">
        <v>0</v>
      </c>
      <c r="H26" s="36"/>
      <c r="I26" s="36"/>
      <c r="J26" s="36"/>
      <c r="K26" s="35" t="s">
        <v>32</v>
      </c>
      <c r="L26" s="37" t="n">
        <v>0</v>
      </c>
      <c r="M26" s="37"/>
      <c r="N26" s="37"/>
      <c r="O26" s="37"/>
      <c r="P26" s="37"/>
    </row>
    <row r="27" customFormat="false" ht="15.95" hidden="false" customHeight="true" outlineLevel="0" collapsed="false">
      <c r="A27" s="34"/>
      <c r="B27" s="34"/>
      <c r="C27" s="41" t="s">
        <v>35</v>
      </c>
      <c r="D27" s="41"/>
      <c r="E27" s="42"/>
      <c r="F27" s="43"/>
      <c r="G27" s="31" t="n">
        <f aca="false">G28+G29</f>
        <v>0</v>
      </c>
      <c r="H27" s="31"/>
      <c r="I27" s="31"/>
      <c r="J27" s="31"/>
      <c r="K27" s="40"/>
      <c r="L27" s="33" t="n">
        <f aca="false">L30+L31+L32</f>
        <v>0</v>
      </c>
      <c r="M27" s="33"/>
      <c r="N27" s="33"/>
      <c r="O27" s="33"/>
      <c r="P27" s="33"/>
    </row>
    <row r="28" customFormat="false" ht="15.95" hidden="false" customHeight="true" outlineLevel="0" collapsed="false">
      <c r="A28" s="34"/>
      <c r="B28" s="34"/>
      <c r="C28" s="8"/>
      <c r="D28" s="44" t="s">
        <v>36</v>
      </c>
      <c r="E28" s="44"/>
      <c r="F28" s="35" t="s">
        <v>32</v>
      </c>
      <c r="G28" s="36" t="n">
        <v>0</v>
      </c>
      <c r="H28" s="36"/>
      <c r="I28" s="36"/>
      <c r="J28" s="36"/>
      <c r="K28" s="40"/>
      <c r="L28" s="45"/>
      <c r="M28" s="45"/>
      <c r="N28" s="45"/>
      <c r="O28" s="45"/>
      <c r="P28" s="45"/>
    </row>
    <row r="29" customFormat="false" ht="15.95" hidden="false" customHeight="true" outlineLevel="0" collapsed="false">
      <c r="A29" s="34"/>
      <c r="B29" s="34"/>
      <c r="C29" s="8"/>
      <c r="D29" s="44" t="s">
        <v>37</v>
      </c>
      <c r="E29" s="44"/>
      <c r="F29" s="35" t="s">
        <v>32</v>
      </c>
      <c r="G29" s="36" t="n">
        <v>0</v>
      </c>
      <c r="H29" s="36"/>
      <c r="I29" s="36"/>
      <c r="J29" s="36"/>
      <c r="K29" s="40"/>
      <c r="L29" s="45"/>
      <c r="M29" s="45"/>
      <c r="N29" s="45"/>
      <c r="O29" s="45"/>
      <c r="P29" s="45"/>
    </row>
    <row r="30" customFormat="false" ht="15.95" hidden="false" customHeight="true" outlineLevel="0" collapsed="false">
      <c r="A30" s="34"/>
      <c r="B30" s="34"/>
      <c r="C30" s="8"/>
      <c r="D30" s="44" t="s">
        <v>38</v>
      </c>
      <c r="E30" s="44"/>
      <c r="F30" s="46"/>
      <c r="G30" s="47"/>
      <c r="H30" s="47"/>
      <c r="I30" s="47"/>
      <c r="J30" s="47"/>
      <c r="K30" s="35" t="s">
        <v>32</v>
      </c>
      <c r="L30" s="36" t="n">
        <v>0</v>
      </c>
      <c r="M30" s="36"/>
      <c r="N30" s="36"/>
      <c r="O30" s="36"/>
      <c r="P30" s="36"/>
    </row>
    <row r="31" customFormat="false" ht="15.95" hidden="false" customHeight="true" outlineLevel="0" collapsed="false">
      <c r="A31" s="34"/>
      <c r="B31" s="34"/>
      <c r="C31" s="8"/>
      <c r="D31" s="44" t="s">
        <v>39</v>
      </c>
      <c r="E31" s="44"/>
      <c r="F31" s="46"/>
      <c r="G31" s="47"/>
      <c r="H31" s="47"/>
      <c r="I31" s="47"/>
      <c r="J31" s="47"/>
      <c r="K31" s="35" t="s">
        <v>32</v>
      </c>
      <c r="L31" s="36" t="n">
        <v>0</v>
      </c>
      <c r="M31" s="36"/>
      <c r="N31" s="36"/>
      <c r="O31" s="36"/>
      <c r="P31" s="36"/>
    </row>
    <row r="32" customFormat="false" ht="15.95" hidden="false" customHeight="true" outlineLevel="0" collapsed="false">
      <c r="A32" s="34"/>
      <c r="B32" s="34"/>
      <c r="C32" s="8"/>
      <c r="D32" s="44" t="s">
        <v>40</v>
      </c>
      <c r="E32" s="44"/>
      <c r="F32" s="46"/>
      <c r="G32" s="47"/>
      <c r="H32" s="47"/>
      <c r="I32" s="47"/>
      <c r="J32" s="47"/>
      <c r="K32" s="35" t="s">
        <v>32</v>
      </c>
      <c r="L32" s="36" t="n">
        <v>0</v>
      </c>
      <c r="M32" s="36"/>
      <c r="N32" s="36"/>
      <c r="O32" s="36"/>
      <c r="P32" s="36"/>
    </row>
    <row r="33" customFormat="false" ht="15.95" hidden="false" customHeight="true" outlineLevel="0" collapsed="false">
      <c r="A33" s="34"/>
      <c r="B33" s="34"/>
      <c r="C33" s="48"/>
      <c r="D33" s="44"/>
      <c r="E33" s="44"/>
      <c r="F33" s="46"/>
      <c r="G33" s="49"/>
      <c r="H33" s="49"/>
      <c r="I33" s="49"/>
      <c r="J33" s="50"/>
      <c r="K33" s="40"/>
      <c r="L33" s="31"/>
      <c r="M33" s="31"/>
      <c r="N33" s="31"/>
      <c r="O33" s="31"/>
      <c r="P33" s="31"/>
    </row>
    <row r="34" customFormat="false" ht="15.95" hidden="false" customHeight="true" outlineLevel="0" collapsed="false">
      <c r="A34" s="34"/>
      <c r="B34" s="34"/>
      <c r="C34" s="51" t="s">
        <v>41</v>
      </c>
      <c r="D34" s="51"/>
      <c r="E34" s="51"/>
      <c r="F34" s="52"/>
      <c r="G34" s="31" t="n">
        <f aca="false">G35+G36</f>
        <v>0</v>
      </c>
      <c r="H34" s="31"/>
      <c r="I34" s="31"/>
      <c r="J34" s="31"/>
      <c r="K34" s="53"/>
      <c r="L34" s="31" t="n">
        <f aca="false">L37+L38+L39+L40</f>
        <v>0</v>
      </c>
      <c r="M34" s="31"/>
      <c r="N34" s="31"/>
      <c r="O34" s="31"/>
      <c r="P34" s="31"/>
    </row>
    <row r="35" customFormat="false" ht="15.95" hidden="false" customHeight="true" outlineLevel="0" collapsed="false">
      <c r="A35" s="34"/>
      <c r="B35" s="34"/>
      <c r="D35" s="44" t="s">
        <v>42</v>
      </c>
      <c r="E35" s="44"/>
      <c r="F35" s="35" t="s">
        <v>32</v>
      </c>
      <c r="G35" s="36" t="n">
        <v>0</v>
      </c>
      <c r="H35" s="36"/>
      <c r="I35" s="36"/>
      <c r="J35" s="36"/>
      <c r="K35" s="40"/>
      <c r="L35" s="47"/>
      <c r="M35" s="47"/>
      <c r="N35" s="47"/>
      <c r="O35" s="47"/>
      <c r="P35" s="47"/>
    </row>
    <row r="36" customFormat="false" ht="15.95" hidden="false" customHeight="true" outlineLevel="0" collapsed="false">
      <c r="A36" s="34"/>
      <c r="B36" s="34"/>
      <c r="D36" s="44" t="s">
        <v>43</v>
      </c>
      <c r="E36" s="44"/>
      <c r="F36" s="35" t="s">
        <v>32</v>
      </c>
      <c r="G36" s="36" t="n">
        <v>0</v>
      </c>
      <c r="H36" s="36"/>
      <c r="I36" s="36"/>
      <c r="J36" s="36"/>
      <c r="K36" s="40"/>
      <c r="L36" s="47"/>
      <c r="M36" s="47"/>
      <c r="N36" s="47"/>
      <c r="O36" s="47"/>
      <c r="P36" s="47"/>
    </row>
    <row r="37" customFormat="false" ht="15.95" hidden="false" customHeight="true" outlineLevel="0" collapsed="false">
      <c r="A37" s="34"/>
      <c r="B37" s="34"/>
      <c r="D37" s="44" t="s">
        <v>44</v>
      </c>
      <c r="E37" s="44"/>
      <c r="F37" s="46"/>
      <c r="G37" s="47"/>
      <c r="H37" s="47"/>
      <c r="I37" s="47"/>
      <c r="J37" s="47"/>
      <c r="K37" s="35" t="s">
        <v>32</v>
      </c>
      <c r="L37" s="36" t="n">
        <v>0</v>
      </c>
      <c r="M37" s="36"/>
      <c r="N37" s="36"/>
      <c r="O37" s="36"/>
      <c r="P37" s="36"/>
    </row>
    <row r="38" customFormat="false" ht="15.95" hidden="false" customHeight="true" outlineLevel="0" collapsed="false">
      <c r="A38" s="34"/>
      <c r="B38" s="34"/>
      <c r="D38" s="44" t="s">
        <v>45</v>
      </c>
      <c r="E38" s="44"/>
      <c r="F38" s="46"/>
      <c r="G38" s="47"/>
      <c r="H38" s="47"/>
      <c r="I38" s="47"/>
      <c r="J38" s="47"/>
      <c r="K38" s="35" t="s">
        <v>32</v>
      </c>
      <c r="L38" s="36" t="n">
        <v>0</v>
      </c>
      <c r="M38" s="36"/>
      <c r="N38" s="36"/>
      <c r="O38" s="36"/>
      <c r="P38" s="36"/>
    </row>
    <row r="39" customFormat="false" ht="15.95" hidden="false" customHeight="true" outlineLevel="0" collapsed="false">
      <c r="A39" s="34"/>
      <c r="B39" s="34"/>
      <c r="D39" s="44" t="s">
        <v>46</v>
      </c>
      <c r="E39" s="44"/>
      <c r="F39" s="46"/>
      <c r="G39" s="47"/>
      <c r="H39" s="47"/>
      <c r="I39" s="47"/>
      <c r="J39" s="47"/>
      <c r="K39" s="35" t="s">
        <v>32</v>
      </c>
      <c r="L39" s="36" t="n">
        <v>0</v>
      </c>
      <c r="M39" s="36"/>
      <c r="N39" s="36"/>
      <c r="O39" s="36"/>
      <c r="P39" s="36"/>
    </row>
    <row r="40" customFormat="false" ht="15.95" hidden="false" customHeight="true" outlineLevel="0" collapsed="false">
      <c r="A40" s="34"/>
      <c r="B40" s="34"/>
      <c r="C40" s="54"/>
      <c r="D40" s="44" t="s">
        <v>47</v>
      </c>
      <c r="E40" s="44"/>
      <c r="F40" s="46"/>
      <c r="G40" s="47"/>
      <c r="H40" s="47"/>
      <c r="I40" s="47"/>
      <c r="J40" s="47"/>
      <c r="K40" s="35" t="s">
        <v>32</v>
      </c>
      <c r="L40" s="36" t="n">
        <v>0</v>
      </c>
      <c r="M40" s="36"/>
      <c r="N40" s="36"/>
      <c r="O40" s="36"/>
      <c r="P40" s="36"/>
    </row>
    <row r="41" customFormat="false" ht="15.95" hidden="false" customHeight="true" outlineLevel="0" collapsed="false">
      <c r="A41" s="34"/>
      <c r="B41" s="34"/>
      <c r="C41" s="55"/>
      <c r="D41" s="56"/>
      <c r="E41" s="56"/>
      <c r="F41" s="46"/>
      <c r="G41" s="49"/>
      <c r="H41" s="49"/>
      <c r="I41" s="49"/>
      <c r="J41" s="50"/>
      <c r="K41" s="40"/>
      <c r="L41" s="31"/>
      <c r="M41" s="31"/>
      <c r="N41" s="31"/>
      <c r="O41" s="31"/>
      <c r="P41" s="31"/>
    </row>
    <row r="42" customFormat="false" ht="15.95" hidden="false" customHeight="true" outlineLevel="0" collapsed="false">
      <c r="A42" s="34"/>
      <c r="B42" s="34"/>
      <c r="C42" s="27" t="s">
        <v>48</v>
      </c>
      <c r="D42" s="41"/>
      <c r="E42" s="42"/>
      <c r="F42" s="46"/>
      <c r="G42" s="31" t="n">
        <f aca="false">G43</f>
        <v>0</v>
      </c>
      <c r="H42" s="31"/>
      <c r="I42" s="31"/>
      <c r="J42" s="31"/>
      <c r="K42" s="40"/>
      <c r="L42" s="31" t="n">
        <f aca="false">L44</f>
        <v>0</v>
      </c>
      <c r="M42" s="31"/>
      <c r="N42" s="31"/>
      <c r="O42" s="31"/>
      <c r="P42" s="31"/>
    </row>
    <row r="43" customFormat="false" ht="15.95" hidden="false" customHeight="true" outlineLevel="0" collapsed="false">
      <c r="A43" s="34"/>
      <c r="B43" s="34"/>
      <c r="D43" s="56" t="s">
        <v>49</v>
      </c>
      <c r="E43" s="56"/>
      <c r="F43" s="35" t="s">
        <v>32</v>
      </c>
      <c r="G43" s="36" t="n">
        <v>0</v>
      </c>
      <c r="H43" s="36"/>
      <c r="I43" s="36"/>
      <c r="J43" s="36"/>
      <c r="K43" s="40"/>
      <c r="L43" s="47"/>
      <c r="M43" s="47"/>
      <c r="N43" s="47"/>
      <c r="O43" s="47"/>
      <c r="P43" s="47"/>
    </row>
    <row r="44" customFormat="false" ht="15.95" hidden="false" customHeight="true" outlineLevel="0" collapsed="false">
      <c r="A44" s="57"/>
      <c r="B44" s="57"/>
      <c r="C44" s="38"/>
      <c r="D44" s="58" t="s">
        <v>50</v>
      </c>
      <c r="E44" s="58"/>
      <c r="F44" s="46"/>
      <c r="G44" s="59"/>
      <c r="H44" s="59"/>
      <c r="I44" s="59"/>
      <c r="J44" s="59"/>
      <c r="K44" s="35" t="s">
        <v>32</v>
      </c>
      <c r="L44" s="36" t="n">
        <v>0</v>
      </c>
      <c r="M44" s="36"/>
      <c r="N44" s="36"/>
      <c r="O44" s="36"/>
      <c r="P44" s="36"/>
    </row>
    <row r="45" customFormat="false" ht="15.95" hidden="false" customHeight="true" outlineLevel="0" collapsed="false">
      <c r="A45" s="30" t="s">
        <v>51</v>
      </c>
      <c r="B45" s="28"/>
      <c r="C45" s="28"/>
      <c r="D45" s="28"/>
      <c r="E45" s="29"/>
      <c r="F45" s="35" t="s">
        <v>32</v>
      </c>
      <c r="G45" s="36" t="n">
        <v>0</v>
      </c>
      <c r="H45" s="36"/>
      <c r="I45" s="36"/>
      <c r="J45" s="36"/>
      <c r="K45" s="35" t="s">
        <v>32</v>
      </c>
      <c r="L45" s="36" t="n">
        <v>0</v>
      </c>
      <c r="M45" s="36"/>
      <c r="N45" s="36"/>
      <c r="O45" s="36"/>
      <c r="P45" s="36"/>
    </row>
    <row r="46" customFormat="false" ht="15.95" hidden="false" customHeight="true" outlineLevel="0" collapsed="false">
      <c r="A46" s="60" t="s">
        <v>52</v>
      </c>
      <c r="B46" s="28"/>
      <c r="C46" s="28"/>
      <c r="D46" s="28"/>
      <c r="E46" s="29"/>
      <c r="F46" s="30"/>
      <c r="G46" s="31" t="n">
        <f aca="false">G23+G45</f>
        <v>0</v>
      </c>
      <c r="H46" s="31"/>
      <c r="I46" s="31"/>
      <c r="J46" s="31"/>
      <c r="K46" s="32"/>
      <c r="L46" s="31" t="n">
        <f aca="false">L23+L45</f>
        <v>0</v>
      </c>
      <c r="M46" s="31"/>
      <c r="N46" s="31"/>
      <c r="O46" s="31"/>
      <c r="P46" s="31"/>
    </row>
    <row r="47" customFormat="false" ht="15.95" hidden="false" customHeight="true" outlineLevel="0" collapsed="false">
      <c r="A47" s="30" t="s">
        <v>53</v>
      </c>
      <c r="B47" s="28"/>
      <c r="C47" s="28"/>
      <c r="D47" s="28"/>
      <c r="E47" s="29"/>
      <c r="F47" s="30"/>
      <c r="G47" s="31" t="n">
        <f aca="false">G46*0.1</f>
        <v>0</v>
      </c>
      <c r="H47" s="31"/>
      <c r="I47" s="31"/>
      <c r="J47" s="31"/>
      <c r="K47" s="61"/>
      <c r="L47" s="31" t="n">
        <f aca="false">L46*0.1</f>
        <v>0</v>
      </c>
      <c r="M47" s="31"/>
      <c r="N47" s="31"/>
      <c r="O47" s="31"/>
      <c r="P47" s="31"/>
    </row>
    <row r="48" customFormat="false" ht="15.95" hidden="false" customHeight="true" outlineLevel="0" collapsed="false">
      <c r="A48" s="62" t="s">
        <v>54</v>
      </c>
      <c r="B48" s="62"/>
      <c r="C48" s="62"/>
      <c r="D48" s="62"/>
      <c r="E48" s="62"/>
      <c r="F48" s="61"/>
      <c r="G48" s="31" t="n">
        <f aca="false">G46+G47</f>
        <v>0</v>
      </c>
      <c r="H48" s="31"/>
      <c r="I48" s="31"/>
      <c r="J48" s="31"/>
      <c r="K48" s="61"/>
      <c r="L48" s="31" t="n">
        <f aca="false">L46+L47</f>
        <v>0</v>
      </c>
      <c r="M48" s="31"/>
      <c r="N48" s="31"/>
      <c r="O48" s="31"/>
      <c r="P48" s="31"/>
    </row>
    <row r="49" customFormat="false" ht="15.95" hidden="false" customHeight="true" outlineLevel="0" collapsed="false">
      <c r="A49" s="62"/>
      <c r="B49" s="62"/>
      <c r="C49" s="62"/>
      <c r="D49" s="62"/>
      <c r="E49" s="62"/>
      <c r="F49" s="61"/>
      <c r="G49" s="59" t="n">
        <f aca="false">G48+L48</f>
        <v>0</v>
      </c>
      <c r="H49" s="59"/>
      <c r="I49" s="59"/>
      <c r="J49" s="59"/>
      <c r="K49" s="59"/>
      <c r="L49" s="59"/>
      <c r="M49" s="59"/>
      <c r="N49" s="59"/>
      <c r="O49" s="59"/>
      <c r="P49" s="59"/>
    </row>
  </sheetData>
  <mergeCells count="91">
    <mergeCell ref="E2:L2"/>
    <mergeCell ref="J3:K3"/>
    <mergeCell ref="A4:B4"/>
    <mergeCell ref="C4:E4"/>
    <mergeCell ref="A5:B5"/>
    <mergeCell ref="C5:E5"/>
    <mergeCell ref="A6:B6"/>
    <mergeCell ref="C6:E6"/>
    <mergeCell ref="G8:H8"/>
    <mergeCell ref="I8:L8"/>
    <mergeCell ref="G9:L9"/>
    <mergeCell ref="G10:L10"/>
    <mergeCell ref="G11:L11"/>
    <mergeCell ref="G12:L12"/>
    <mergeCell ref="D16:G16"/>
    <mergeCell ref="F17:I17"/>
    <mergeCell ref="F18:H18"/>
    <mergeCell ref="E19:G19"/>
    <mergeCell ref="A22:E22"/>
    <mergeCell ref="G22:I22"/>
    <mergeCell ref="L22:P22"/>
    <mergeCell ref="G23:J23"/>
    <mergeCell ref="L23:P23"/>
    <mergeCell ref="G24:J24"/>
    <mergeCell ref="L24:P24"/>
    <mergeCell ref="G25:J25"/>
    <mergeCell ref="L25:P25"/>
    <mergeCell ref="G26:J26"/>
    <mergeCell ref="L26:P26"/>
    <mergeCell ref="G27:J27"/>
    <mergeCell ref="L27:P27"/>
    <mergeCell ref="D28:E28"/>
    <mergeCell ref="G28:J28"/>
    <mergeCell ref="L28:P28"/>
    <mergeCell ref="D29:E29"/>
    <mergeCell ref="G29:J29"/>
    <mergeCell ref="L29:P29"/>
    <mergeCell ref="D30:E30"/>
    <mergeCell ref="G30:J30"/>
    <mergeCell ref="L30:P30"/>
    <mergeCell ref="D31:E31"/>
    <mergeCell ref="G31:J31"/>
    <mergeCell ref="L31:P31"/>
    <mergeCell ref="D32:E32"/>
    <mergeCell ref="G32:J32"/>
    <mergeCell ref="L32:P32"/>
    <mergeCell ref="D33:E33"/>
    <mergeCell ref="G33:I33"/>
    <mergeCell ref="L33:P33"/>
    <mergeCell ref="C34:E34"/>
    <mergeCell ref="G34:J34"/>
    <mergeCell ref="L34:P34"/>
    <mergeCell ref="D35:E35"/>
    <mergeCell ref="G35:J35"/>
    <mergeCell ref="L35:P35"/>
    <mergeCell ref="D36:E36"/>
    <mergeCell ref="G36:J36"/>
    <mergeCell ref="L36:P36"/>
    <mergeCell ref="D37:E37"/>
    <mergeCell ref="G37:J37"/>
    <mergeCell ref="L37:P37"/>
    <mergeCell ref="D38:E38"/>
    <mergeCell ref="G38:J38"/>
    <mergeCell ref="L38:P38"/>
    <mergeCell ref="D39:E39"/>
    <mergeCell ref="G39:J39"/>
    <mergeCell ref="L39:P39"/>
    <mergeCell ref="D40:E40"/>
    <mergeCell ref="G40:J40"/>
    <mergeCell ref="L40:P40"/>
    <mergeCell ref="D41:E41"/>
    <mergeCell ref="G41:I41"/>
    <mergeCell ref="L41:P41"/>
    <mergeCell ref="G42:J42"/>
    <mergeCell ref="L42:P42"/>
    <mergeCell ref="D43:E43"/>
    <mergeCell ref="G43:J43"/>
    <mergeCell ref="L43:P43"/>
    <mergeCell ref="D44:E44"/>
    <mergeCell ref="G44:J44"/>
    <mergeCell ref="L44:P44"/>
    <mergeCell ref="G45:J45"/>
    <mergeCell ref="L45:P45"/>
    <mergeCell ref="G46:J46"/>
    <mergeCell ref="L46:P46"/>
    <mergeCell ref="G47:J47"/>
    <mergeCell ref="L47:P47"/>
    <mergeCell ref="A48:E49"/>
    <mergeCell ref="G48:J48"/>
    <mergeCell ref="L48:P48"/>
    <mergeCell ref="G49:P49"/>
  </mergeCells>
  <printOptions headings="false" gridLines="false" gridLinesSet="true" horizontalCentered="false" verticalCentered="false"/>
  <pageMargins left="0.708333333333333" right="0.315277777777778" top="0.354166666666667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9"/>
  <sheetViews>
    <sheetView showFormulas="false" showGridLines="true" showRowColHeaders="true" showZeros="true" rightToLeft="false" tabSelected="false" showOutlineSymbols="true" defaultGridColor="true" view="normal" topLeftCell="A22" colorId="64" zoomScale="125" zoomScaleNormal="125" zoomScalePageLayoutView="100" workbookViewId="0">
      <selection pane="topLeft" activeCell="S33" activeCellId="0" sqref="S33"/>
    </sheetView>
  </sheetViews>
  <sheetFormatPr defaultColWidth="8.609375" defaultRowHeight="18.75" zeroHeight="false" outlineLevelRow="0" outlineLevelCol="0"/>
  <cols>
    <col collapsed="false" customWidth="true" hidden="false" outlineLevel="0" max="1" min="1" style="0" width="4.63"/>
    <col collapsed="false" customWidth="true" hidden="false" outlineLevel="0" max="3" min="2" style="0" width="5.62"/>
    <col collapsed="false" customWidth="true" hidden="false" outlineLevel="0" max="4" min="4" style="0" width="10.62"/>
    <col collapsed="false" customWidth="true" hidden="false" outlineLevel="0" max="5" min="5" style="0" width="9.62"/>
    <col collapsed="false" customWidth="true" hidden="false" outlineLevel="0" max="6" min="6" style="0" width="2.62"/>
    <col collapsed="false" customWidth="true" hidden="false" outlineLevel="0" max="7" min="7" style="0" width="7.62"/>
    <col collapsed="false" customWidth="true" hidden="false" outlineLevel="0" max="8" min="8" style="0" width="2.62"/>
    <col collapsed="false" customWidth="true" hidden="false" outlineLevel="0" max="12" min="10" style="0" width="2.62"/>
    <col collapsed="false" customWidth="true" hidden="false" outlineLevel="0" max="13" min="13" style="0" width="5.62"/>
    <col collapsed="false" customWidth="true" hidden="false" outlineLevel="0" max="14" min="14" style="0" width="2.62"/>
    <col collapsed="false" customWidth="true" hidden="false" outlineLevel="0" max="15" min="15" style="0" width="5.62"/>
    <col collapsed="false" customWidth="true" hidden="false" outlineLevel="0" max="16" min="16" style="0" width="2.62"/>
  </cols>
  <sheetData>
    <row r="1" customFormat="false" ht="18.75" hidden="false" customHeight="false" outlineLevel="0" collapsed="false">
      <c r="A1" s="1" t="s">
        <v>0</v>
      </c>
    </row>
    <row r="2" customFormat="false" ht="33" hidden="false" customHeight="false" outlineLevel="0" collapsed="false">
      <c r="E2" s="63" t="s">
        <v>55</v>
      </c>
      <c r="F2" s="63"/>
      <c r="G2" s="63"/>
      <c r="H2" s="63"/>
      <c r="I2" s="63"/>
      <c r="J2" s="63"/>
      <c r="K2" s="63"/>
      <c r="L2" s="63"/>
      <c r="M2" s="64"/>
      <c r="N2" s="64"/>
      <c r="O2" s="64"/>
    </row>
    <row r="3" customFormat="false" ht="15.95" hidden="false" customHeight="true" outlineLevel="0" collapsed="false">
      <c r="I3" s="3" t="s">
        <v>2</v>
      </c>
      <c r="J3" s="65" t="n">
        <v>2</v>
      </c>
      <c r="K3" s="65"/>
      <c r="L3" s="0" t="s">
        <v>3</v>
      </c>
      <c r="M3" s="66" t="n">
        <v>7</v>
      </c>
      <c r="N3" s="0" t="s">
        <v>4</v>
      </c>
      <c r="O3" s="66" t="n">
        <v>10</v>
      </c>
      <c r="P3" s="0" t="s">
        <v>5</v>
      </c>
    </row>
    <row r="4" customFormat="false" ht="15.95" hidden="false" customHeight="true" outlineLevel="0" collapsed="false">
      <c r="A4" s="6" t="s">
        <v>6</v>
      </c>
      <c r="B4" s="6"/>
      <c r="C4" s="7" t="s">
        <v>56</v>
      </c>
      <c r="D4" s="7"/>
      <c r="E4" s="7"/>
      <c r="F4" s="8"/>
    </row>
    <row r="5" customFormat="false" ht="15.95" hidden="false" customHeight="true" outlineLevel="0" collapsed="false">
      <c r="A5" s="9" t="s">
        <v>7</v>
      </c>
      <c r="B5" s="9"/>
      <c r="C5" s="7" t="s">
        <v>57</v>
      </c>
      <c r="D5" s="7"/>
      <c r="E5" s="7"/>
      <c r="F5" s="8"/>
    </row>
    <row r="6" customFormat="false" ht="15.95" hidden="false" customHeight="true" outlineLevel="0" collapsed="false">
      <c r="A6" s="9" t="s">
        <v>8</v>
      </c>
      <c r="B6" s="9"/>
      <c r="C6" s="7" t="s">
        <v>58</v>
      </c>
      <c r="D6" s="7"/>
      <c r="E6" s="7"/>
      <c r="F6" s="8"/>
    </row>
    <row r="7" customFormat="false" ht="15.95" hidden="false" customHeight="true" outlineLevel="0" collapsed="false">
      <c r="A7" s="10"/>
      <c r="B7" s="10"/>
      <c r="C7" s="10"/>
      <c r="D7" s="10"/>
      <c r="E7" s="10"/>
      <c r="F7" s="8"/>
    </row>
    <row r="8" customFormat="false" ht="15.95" hidden="false" customHeight="true" outlineLevel="0" collapsed="false">
      <c r="C8" s="8"/>
      <c r="D8" s="8"/>
      <c r="E8" s="11" t="s">
        <v>9</v>
      </c>
      <c r="F8" s="11"/>
      <c r="G8" s="12" t="s">
        <v>10</v>
      </c>
      <c r="H8" s="12"/>
      <c r="I8" s="67" t="s">
        <v>59</v>
      </c>
      <c r="J8" s="67"/>
      <c r="K8" s="67"/>
      <c r="L8" s="67"/>
      <c r="M8" s="8"/>
      <c r="N8" s="8"/>
      <c r="O8" s="8"/>
      <c r="P8" s="8"/>
    </row>
    <row r="9" customFormat="false" ht="15.95" hidden="false" customHeight="true" outlineLevel="0" collapsed="false">
      <c r="E9" s="11" t="s">
        <v>11</v>
      </c>
      <c r="F9" s="11"/>
      <c r="G9" s="13" t="s">
        <v>60</v>
      </c>
      <c r="H9" s="13"/>
      <c r="I9" s="13"/>
      <c r="J9" s="13"/>
      <c r="K9" s="13"/>
      <c r="L9" s="13"/>
      <c r="M9" s="8"/>
      <c r="N9" s="8"/>
      <c r="O9" s="8" t="s">
        <v>12</v>
      </c>
    </row>
    <row r="10" customFormat="false" ht="15.95" hidden="false" customHeight="true" outlineLevel="0" collapsed="false">
      <c r="E10" s="11" t="s">
        <v>13</v>
      </c>
      <c r="F10" s="11"/>
      <c r="G10" s="13" t="s">
        <v>61</v>
      </c>
      <c r="H10" s="13"/>
      <c r="I10" s="13"/>
      <c r="J10" s="13"/>
      <c r="K10" s="13"/>
      <c r="L10" s="13"/>
      <c r="M10" s="8"/>
      <c r="N10" s="8"/>
      <c r="O10" s="8"/>
      <c r="P10" s="8"/>
    </row>
    <row r="11" customFormat="false" ht="15.95" hidden="false" customHeight="true" outlineLevel="0" collapsed="false">
      <c r="E11" s="11" t="s">
        <v>8</v>
      </c>
      <c r="F11" s="11"/>
      <c r="G11" s="13" t="s">
        <v>62</v>
      </c>
      <c r="H11" s="13"/>
      <c r="I11" s="13"/>
      <c r="J11" s="13"/>
      <c r="K11" s="13"/>
      <c r="L11" s="13"/>
      <c r="M11" s="8"/>
      <c r="N11" s="8"/>
      <c r="O11" s="8"/>
      <c r="P11" s="8"/>
    </row>
    <row r="12" customFormat="false" ht="15.95" hidden="false" customHeight="true" outlineLevel="0" collapsed="false">
      <c r="E12" s="11" t="s">
        <v>14</v>
      </c>
      <c r="F12" s="11"/>
      <c r="G12" s="13" t="s">
        <v>61</v>
      </c>
      <c r="H12" s="13"/>
      <c r="I12" s="13"/>
      <c r="J12" s="13"/>
      <c r="K12" s="13"/>
      <c r="L12" s="13"/>
      <c r="M12" s="8"/>
      <c r="N12" s="8"/>
      <c r="O12" s="8"/>
      <c r="P12" s="8"/>
    </row>
    <row r="13" customFormat="false" ht="15.95" hidden="false" customHeight="true" outlineLevel="0" collapsed="false">
      <c r="E13" s="8"/>
      <c r="F13" s="8"/>
      <c r="G13" s="10"/>
      <c r="H13" s="10"/>
      <c r="I13" s="10"/>
      <c r="J13" s="10"/>
      <c r="K13" s="10"/>
      <c r="L13" s="10"/>
      <c r="M13" s="8"/>
      <c r="N13" s="8"/>
      <c r="O13" s="8"/>
      <c r="P13" s="8"/>
    </row>
    <row r="14" customFormat="false" ht="15.95" hidden="false" customHeight="true" outlineLevel="0" collapsed="false">
      <c r="B14" s="14" t="s">
        <v>15</v>
      </c>
    </row>
    <row r="16" customFormat="false" ht="15.95" hidden="false" customHeight="true" outlineLevel="0" collapsed="false">
      <c r="A16" s="15" t="s">
        <v>16</v>
      </c>
      <c r="B16" s="15"/>
      <c r="C16" s="15"/>
      <c r="D16" s="7" t="s">
        <v>63</v>
      </c>
      <c r="E16" s="7"/>
      <c r="F16" s="7"/>
      <c r="G16" s="7"/>
      <c r="I16" s="15" t="s">
        <v>18</v>
      </c>
      <c r="J16" s="15"/>
      <c r="K16" s="8"/>
    </row>
    <row r="17" customFormat="false" ht="15.95" hidden="false" customHeight="true" outlineLevel="0" collapsed="false">
      <c r="A17" s="17" t="s">
        <v>19</v>
      </c>
      <c r="B17" s="17"/>
      <c r="C17" s="17"/>
      <c r="D17" s="17"/>
      <c r="E17" s="17" t="s">
        <v>10</v>
      </c>
      <c r="F17" s="13" t="s">
        <v>64</v>
      </c>
      <c r="G17" s="13"/>
      <c r="H17" s="13"/>
      <c r="I17" s="13"/>
      <c r="J17" s="17"/>
      <c r="K17" s="8"/>
    </row>
    <row r="18" customFormat="false" ht="15.95" hidden="false" customHeight="true" outlineLevel="0" collapsed="false">
      <c r="A18" s="17" t="s">
        <v>20</v>
      </c>
      <c r="B18" s="17"/>
      <c r="C18" s="17" t="s">
        <v>21</v>
      </c>
      <c r="D18" s="17"/>
      <c r="E18" s="17"/>
      <c r="F18" s="13" t="n">
        <v>100</v>
      </c>
      <c r="G18" s="13"/>
      <c r="H18" s="13"/>
      <c r="I18" s="17" t="s">
        <v>22</v>
      </c>
      <c r="J18" s="17"/>
      <c r="K18" s="8"/>
    </row>
    <row r="19" customFormat="false" ht="15.95" hidden="false" customHeight="true" outlineLevel="0" collapsed="false">
      <c r="A19" s="17" t="s">
        <v>23</v>
      </c>
      <c r="B19" s="17"/>
      <c r="C19" s="17"/>
      <c r="D19" s="17"/>
      <c r="E19" s="68" t="n">
        <f aca="false">G49</f>
        <v>1375000</v>
      </c>
      <c r="F19" s="68"/>
      <c r="G19" s="68"/>
      <c r="H19" s="17" t="s">
        <v>24</v>
      </c>
      <c r="I19" s="17"/>
      <c r="J19" s="17"/>
      <c r="K19" s="8"/>
    </row>
    <row r="20" customFormat="false" ht="15.95" hidden="false" customHeight="true" outlineLevel="0" collapsed="false">
      <c r="A20" s="17" t="s">
        <v>25</v>
      </c>
      <c r="B20" s="17"/>
      <c r="C20" s="17"/>
      <c r="D20" s="18" t="s">
        <v>2</v>
      </c>
      <c r="E20" s="19" t="n">
        <v>2</v>
      </c>
      <c r="F20" s="17" t="s">
        <v>3</v>
      </c>
      <c r="G20" s="19" t="n">
        <v>10</v>
      </c>
      <c r="H20" s="17" t="s">
        <v>4</v>
      </c>
      <c r="I20" s="19" t="n">
        <v>10</v>
      </c>
      <c r="J20" s="20" t="s">
        <v>5</v>
      </c>
      <c r="K20" s="8"/>
    </row>
    <row r="21" customFormat="false" ht="15.95" hidden="false" customHeight="true" outlineLevel="0" collapsed="false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8"/>
    </row>
    <row r="22" customFormat="false" ht="15.95" hidden="false" customHeight="true" outlineLevel="0" collapsed="false">
      <c r="A22" s="22" t="s">
        <v>27</v>
      </c>
      <c r="B22" s="22"/>
      <c r="C22" s="22"/>
      <c r="D22" s="22"/>
      <c r="E22" s="22"/>
      <c r="F22" s="23"/>
      <c r="G22" s="24" t="s">
        <v>28</v>
      </c>
      <c r="H22" s="24"/>
      <c r="I22" s="24"/>
      <c r="J22" s="25"/>
      <c r="K22" s="23"/>
      <c r="L22" s="26" t="s">
        <v>29</v>
      </c>
      <c r="M22" s="26"/>
      <c r="N22" s="26"/>
      <c r="O22" s="26"/>
      <c r="P22" s="26"/>
    </row>
    <row r="23" customFormat="false" ht="15.95" hidden="false" customHeight="true" outlineLevel="0" collapsed="false">
      <c r="A23" s="27" t="s">
        <v>30</v>
      </c>
      <c r="B23" s="28"/>
      <c r="C23" s="28"/>
      <c r="D23" s="28"/>
      <c r="E23" s="29"/>
      <c r="F23" s="30"/>
      <c r="G23" s="31" t="n">
        <f aca="false">G24+G25</f>
        <v>1190000</v>
      </c>
      <c r="H23" s="31"/>
      <c r="I23" s="31"/>
      <c r="J23" s="31"/>
      <c r="K23" s="32"/>
      <c r="L23" s="33" t="n">
        <f aca="false">L24+L25</f>
        <v>50000</v>
      </c>
      <c r="M23" s="33"/>
      <c r="N23" s="33"/>
      <c r="O23" s="33"/>
      <c r="P23" s="33"/>
    </row>
    <row r="24" customFormat="false" ht="15.95" hidden="false" customHeight="true" outlineLevel="0" collapsed="false">
      <c r="A24" s="34"/>
      <c r="B24" s="30" t="s">
        <v>31</v>
      </c>
      <c r="C24" s="28"/>
      <c r="D24" s="28"/>
      <c r="E24" s="29"/>
      <c r="F24" s="69" t="s">
        <v>32</v>
      </c>
      <c r="G24" s="36" t="n">
        <v>40000</v>
      </c>
      <c r="H24" s="36"/>
      <c r="I24" s="36"/>
      <c r="J24" s="36"/>
      <c r="K24" s="69" t="s">
        <v>32</v>
      </c>
      <c r="L24" s="37" t="n">
        <v>0</v>
      </c>
      <c r="M24" s="37"/>
      <c r="N24" s="37"/>
      <c r="O24" s="37"/>
      <c r="P24" s="37"/>
    </row>
    <row r="25" customFormat="false" ht="15.95" hidden="false" customHeight="true" outlineLevel="0" collapsed="false">
      <c r="A25" s="34"/>
      <c r="B25" s="27" t="s">
        <v>33</v>
      </c>
      <c r="E25" s="38"/>
      <c r="F25" s="55"/>
      <c r="G25" s="31" t="n">
        <f aca="false">G26+G27+G34+G42</f>
        <v>1150000</v>
      </c>
      <c r="H25" s="31"/>
      <c r="I25" s="31"/>
      <c r="J25" s="31"/>
      <c r="K25" s="32"/>
      <c r="L25" s="33" t="n">
        <f aca="false">L26+L34+L42</f>
        <v>50000</v>
      </c>
      <c r="M25" s="33"/>
      <c r="N25" s="33"/>
      <c r="O25" s="33"/>
      <c r="P25" s="33"/>
    </row>
    <row r="26" customFormat="false" ht="15.95" hidden="false" customHeight="true" outlineLevel="0" collapsed="false">
      <c r="A26" s="34"/>
      <c r="B26" s="34"/>
      <c r="C26" s="28" t="s">
        <v>34</v>
      </c>
      <c r="D26" s="28"/>
      <c r="E26" s="29"/>
      <c r="F26" s="69" t="s">
        <v>32</v>
      </c>
      <c r="G26" s="36" t="n">
        <v>50000</v>
      </c>
      <c r="H26" s="36"/>
      <c r="I26" s="36"/>
      <c r="J26" s="36"/>
      <c r="K26" s="69" t="s">
        <v>32</v>
      </c>
      <c r="L26" s="37" t="n">
        <v>0</v>
      </c>
      <c r="M26" s="37"/>
      <c r="N26" s="37"/>
      <c r="O26" s="37"/>
      <c r="P26" s="37"/>
    </row>
    <row r="27" customFormat="false" ht="15.95" hidden="false" customHeight="true" outlineLevel="0" collapsed="false">
      <c r="A27" s="34"/>
      <c r="B27" s="34"/>
      <c r="C27" s="41" t="s">
        <v>35</v>
      </c>
      <c r="D27" s="41"/>
      <c r="E27" s="42"/>
      <c r="F27" s="27"/>
      <c r="G27" s="31" t="n">
        <f aca="false">G28+G29</f>
        <v>550000</v>
      </c>
      <c r="H27" s="31"/>
      <c r="I27" s="31"/>
      <c r="J27" s="31"/>
      <c r="K27" s="32"/>
      <c r="L27" s="33" t="n">
        <f aca="false">L30+L31+L32</f>
        <v>0</v>
      </c>
      <c r="M27" s="33"/>
      <c r="N27" s="33"/>
      <c r="O27" s="33"/>
      <c r="P27" s="33"/>
    </row>
    <row r="28" customFormat="false" ht="15.95" hidden="false" customHeight="true" outlineLevel="0" collapsed="false">
      <c r="A28" s="34"/>
      <c r="B28" s="34"/>
      <c r="C28" s="8"/>
      <c r="D28" s="44" t="s">
        <v>36</v>
      </c>
      <c r="E28" s="44"/>
      <c r="F28" s="69" t="s">
        <v>32</v>
      </c>
      <c r="G28" s="36" t="n">
        <v>500000</v>
      </c>
      <c r="H28" s="36"/>
      <c r="I28" s="36"/>
      <c r="J28" s="36"/>
      <c r="K28" s="32"/>
      <c r="L28" s="45"/>
      <c r="M28" s="45"/>
      <c r="N28" s="45"/>
      <c r="O28" s="45"/>
      <c r="P28" s="45"/>
    </row>
    <row r="29" customFormat="false" ht="15.95" hidden="false" customHeight="true" outlineLevel="0" collapsed="false">
      <c r="A29" s="34"/>
      <c r="B29" s="34"/>
      <c r="C29" s="8"/>
      <c r="D29" s="44" t="s">
        <v>37</v>
      </c>
      <c r="E29" s="44"/>
      <c r="F29" s="69" t="s">
        <v>32</v>
      </c>
      <c r="G29" s="36" t="n">
        <v>50000</v>
      </c>
      <c r="H29" s="36"/>
      <c r="I29" s="36"/>
      <c r="J29" s="36"/>
      <c r="K29" s="32"/>
      <c r="L29" s="45"/>
      <c r="M29" s="45"/>
      <c r="N29" s="45"/>
      <c r="O29" s="45"/>
      <c r="P29" s="45"/>
    </row>
    <row r="30" customFormat="false" ht="15.95" hidden="false" customHeight="true" outlineLevel="0" collapsed="false">
      <c r="A30" s="34"/>
      <c r="B30" s="34"/>
      <c r="C30" s="8"/>
      <c r="D30" s="44" t="s">
        <v>38</v>
      </c>
      <c r="E30" s="44"/>
      <c r="F30" s="30"/>
      <c r="G30" s="47"/>
      <c r="H30" s="47"/>
      <c r="I30" s="47"/>
      <c r="J30" s="47"/>
      <c r="K30" s="69" t="s">
        <v>32</v>
      </c>
      <c r="L30" s="36" t="n">
        <v>0</v>
      </c>
      <c r="M30" s="36"/>
      <c r="N30" s="36"/>
      <c r="O30" s="36"/>
      <c r="P30" s="36"/>
    </row>
    <row r="31" customFormat="false" ht="15.95" hidden="false" customHeight="true" outlineLevel="0" collapsed="false">
      <c r="A31" s="34"/>
      <c r="B31" s="34"/>
      <c r="C31" s="8"/>
      <c r="D31" s="44" t="s">
        <v>39</v>
      </c>
      <c r="E31" s="44"/>
      <c r="F31" s="30"/>
      <c r="G31" s="47"/>
      <c r="H31" s="47"/>
      <c r="I31" s="47"/>
      <c r="J31" s="47"/>
      <c r="K31" s="69" t="s">
        <v>32</v>
      </c>
      <c r="L31" s="36" t="n">
        <v>0</v>
      </c>
      <c r="M31" s="36"/>
      <c r="N31" s="36"/>
      <c r="O31" s="36"/>
      <c r="P31" s="36"/>
    </row>
    <row r="32" customFormat="false" ht="15.95" hidden="false" customHeight="true" outlineLevel="0" collapsed="false">
      <c r="A32" s="34"/>
      <c r="B32" s="34"/>
      <c r="C32" s="8"/>
      <c r="D32" s="44" t="s">
        <v>40</v>
      </c>
      <c r="E32" s="44"/>
      <c r="F32" s="30"/>
      <c r="G32" s="47"/>
      <c r="H32" s="47"/>
      <c r="I32" s="47"/>
      <c r="J32" s="47"/>
      <c r="K32" s="69" t="s">
        <v>32</v>
      </c>
      <c r="L32" s="36" t="n">
        <v>0</v>
      </c>
      <c r="M32" s="36"/>
      <c r="N32" s="36"/>
      <c r="O32" s="36"/>
      <c r="P32" s="36"/>
    </row>
    <row r="33" customFormat="false" ht="15.95" hidden="false" customHeight="true" outlineLevel="0" collapsed="false">
      <c r="A33" s="34"/>
      <c r="B33" s="34"/>
      <c r="C33" s="48"/>
      <c r="D33" s="44"/>
      <c r="E33" s="44"/>
      <c r="F33" s="30"/>
      <c r="G33" s="49"/>
      <c r="H33" s="49"/>
      <c r="I33" s="49"/>
      <c r="J33" s="50"/>
      <c r="K33" s="32"/>
      <c r="L33" s="31"/>
      <c r="M33" s="31"/>
      <c r="N33" s="31"/>
      <c r="O33" s="31"/>
      <c r="P33" s="31"/>
    </row>
    <row r="34" customFormat="false" ht="15.95" hidden="false" customHeight="true" outlineLevel="0" collapsed="false">
      <c r="A34" s="34"/>
      <c r="B34" s="34"/>
      <c r="C34" s="51" t="s">
        <v>41</v>
      </c>
      <c r="D34" s="51"/>
      <c r="E34" s="51"/>
      <c r="F34" s="70"/>
      <c r="G34" s="31" t="n">
        <f aca="false">G35+G36</f>
        <v>550000</v>
      </c>
      <c r="H34" s="31"/>
      <c r="I34" s="31"/>
      <c r="J34" s="31"/>
      <c r="K34" s="71"/>
      <c r="L34" s="31" t="n">
        <f aca="false">L37+L38+L39+L40</f>
        <v>30000</v>
      </c>
      <c r="M34" s="31"/>
      <c r="N34" s="31"/>
      <c r="O34" s="31"/>
      <c r="P34" s="31"/>
    </row>
    <row r="35" customFormat="false" ht="15.95" hidden="false" customHeight="true" outlineLevel="0" collapsed="false">
      <c r="A35" s="34"/>
      <c r="B35" s="34"/>
      <c r="D35" s="44" t="s">
        <v>42</v>
      </c>
      <c r="E35" s="44"/>
      <c r="F35" s="69" t="s">
        <v>32</v>
      </c>
      <c r="G35" s="36" t="n">
        <v>500000</v>
      </c>
      <c r="H35" s="36"/>
      <c r="I35" s="36"/>
      <c r="J35" s="36"/>
      <c r="K35" s="32"/>
      <c r="L35" s="47"/>
      <c r="M35" s="47"/>
      <c r="N35" s="47"/>
      <c r="O35" s="47"/>
      <c r="P35" s="47"/>
    </row>
    <row r="36" customFormat="false" ht="15.95" hidden="false" customHeight="true" outlineLevel="0" collapsed="false">
      <c r="A36" s="34"/>
      <c r="B36" s="34"/>
      <c r="D36" s="44" t="s">
        <v>43</v>
      </c>
      <c r="E36" s="44"/>
      <c r="F36" s="69" t="s">
        <v>32</v>
      </c>
      <c r="G36" s="36" t="n">
        <v>50000</v>
      </c>
      <c r="H36" s="36"/>
      <c r="I36" s="36"/>
      <c r="J36" s="36"/>
      <c r="K36" s="32"/>
      <c r="L36" s="47"/>
      <c r="M36" s="47"/>
      <c r="N36" s="47"/>
      <c r="O36" s="47"/>
      <c r="P36" s="47"/>
    </row>
    <row r="37" customFormat="false" ht="15.95" hidden="false" customHeight="true" outlineLevel="0" collapsed="false">
      <c r="A37" s="34"/>
      <c r="B37" s="34"/>
      <c r="D37" s="44" t="s">
        <v>44</v>
      </c>
      <c r="E37" s="44"/>
      <c r="F37" s="30"/>
      <c r="G37" s="47"/>
      <c r="H37" s="47"/>
      <c r="I37" s="47"/>
      <c r="J37" s="47"/>
      <c r="K37" s="69" t="s">
        <v>32</v>
      </c>
      <c r="L37" s="36" t="n">
        <v>0</v>
      </c>
      <c r="M37" s="36"/>
      <c r="N37" s="36"/>
      <c r="O37" s="36"/>
      <c r="P37" s="36"/>
    </row>
    <row r="38" customFormat="false" ht="15.95" hidden="false" customHeight="true" outlineLevel="0" collapsed="false">
      <c r="A38" s="34"/>
      <c r="B38" s="34"/>
      <c r="D38" s="44" t="s">
        <v>45</v>
      </c>
      <c r="E38" s="44"/>
      <c r="F38" s="30"/>
      <c r="G38" s="47"/>
      <c r="H38" s="47"/>
      <c r="I38" s="47"/>
      <c r="J38" s="47"/>
      <c r="K38" s="69" t="s">
        <v>32</v>
      </c>
      <c r="L38" s="36" t="n">
        <v>0</v>
      </c>
      <c r="M38" s="36"/>
      <c r="N38" s="36"/>
      <c r="O38" s="36"/>
      <c r="P38" s="36"/>
    </row>
    <row r="39" customFormat="false" ht="15.95" hidden="false" customHeight="true" outlineLevel="0" collapsed="false">
      <c r="A39" s="34"/>
      <c r="B39" s="34"/>
      <c r="D39" s="44" t="s">
        <v>46</v>
      </c>
      <c r="E39" s="44"/>
      <c r="F39" s="30"/>
      <c r="G39" s="47"/>
      <c r="H39" s="47"/>
      <c r="I39" s="47"/>
      <c r="J39" s="47"/>
      <c r="K39" s="69" t="s">
        <v>32</v>
      </c>
      <c r="L39" s="36" t="n">
        <v>0</v>
      </c>
      <c r="M39" s="36"/>
      <c r="N39" s="36"/>
      <c r="O39" s="36"/>
      <c r="P39" s="36"/>
    </row>
    <row r="40" customFormat="false" ht="15.95" hidden="false" customHeight="true" outlineLevel="0" collapsed="false">
      <c r="A40" s="34"/>
      <c r="B40" s="34"/>
      <c r="C40" s="54"/>
      <c r="D40" s="44" t="s">
        <v>47</v>
      </c>
      <c r="E40" s="44"/>
      <c r="F40" s="30"/>
      <c r="G40" s="47"/>
      <c r="H40" s="47"/>
      <c r="I40" s="47"/>
      <c r="J40" s="47"/>
      <c r="K40" s="69" t="s">
        <v>32</v>
      </c>
      <c r="L40" s="36" t="n">
        <v>30000</v>
      </c>
      <c r="M40" s="36"/>
      <c r="N40" s="36"/>
      <c r="O40" s="36"/>
      <c r="P40" s="36"/>
    </row>
    <row r="41" customFormat="false" ht="15.95" hidden="false" customHeight="true" outlineLevel="0" collapsed="false">
      <c r="A41" s="34"/>
      <c r="B41" s="34"/>
      <c r="C41" s="55"/>
      <c r="D41" s="56"/>
      <c r="E41" s="56"/>
      <c r="F41" s="30"/>
      <c r="G41" s="49"/>
      <c r="H41" s="49"/>
      <c r="I41" s="49"/>
      <c r="J41" s="50"/>
      <c r="K41" s="32"/>
      <c r="L41" s="31"/>
      <c r="M41" s="31"/>
      <c r="N41" s="31"/>
      <c r="O41" s="31"/>
      <c r="P41" s="31"/>
    </row>
    <row r="42" customFormat="false" ht="15.95" hidden="false" customHeight="true" outlineLevel="0" collapsed="false">
      <c r="A42" s="34"/>
      <c r="B42" s="34"/>
      <c r="C42" s="27" t="s">
        <v>48</v>
      </c>
      <c r="D42" s="41"/>
      <c r="E42" s="42"/>
      <c r="F42" s="30"/>
      <c r="G42" s="31" t="n">
        <f aca="false">G43</f>
        <v>0</v>
      </c>
      <c r="H42" s="31"/>
      <c r="I42" s="31"/>
      <c r="J42" s="31"/>
      <c r="K42" s="32"/>
      <c r="L42" s="31" t="n">
        <f aca="false">L44</f>
        <v>20000</v>
      </c>
      <c r="M42" s="31"/>
      <c r="N42" s="31"/>
      <c r="O42" s="31"/>
      <c r="P42" s="31"/>
    </row>
    <row r="43" customFormat="false" ht="15.95" hidden="false" customHeight="true" outlineLevel="0" collapsed="false">
      <c r="A43" s="34"/>
      <c r="B43" s="34"/>
      <c r="D43" s="56" t="s">
        <v>49</v>
      </c>
      <c r="E43" s="56"/>
      <c r="F43" s="69" t="s">
        <v>32</v>
      </c>
      <c r="G43" s="36" t="n">
        <v>0</v>
      </c>
      <c r="H43" s="36"/>
      <c r="I43" s="36"/>
      <c r="J43" s="36"/>
      <c r="K43" s="32"/>
      <c r="L43" s="47"/>
      <c r="M43" s="47"/>
      <c r="N43" s="47"/>
      <c r="O43" s="47"/>
      <c r="P43" s="47"/>
    </row>
    <row r="44" customFormat="false" ht="15.95" hidden="false" customHeight="true" outlineLevel="0" collapsed="false">
      <c r="A44" s="57"/>
      <c r="B44" s="57"/>
      <c r="C44" s="38"/>
      <c r="D44" s="58" t="s">
        <v>50</v>
      </c>
      <c r="E44" s="58"/>
      <c r="F44" s="30"/>
      <c r="G44" s="59"/>
      <c r="H44" s="59"/>
      <c r="I44" s="59"/>
      <c r="J44" s="59"/>
      <c r="K44" s="69" t="s">
        <v>32</v>
      </c>
      <c r="L44" s="36" t="n">
        <v>20000</v>
      </c>
      <c r="M44" s="36"/>
      <c r="N44" s="36"/>
      <c r="O44" s="36"/>
      <c r="P44" s="36"/>
    </row>
    <row r="45" customFormat="false" ht="15.95" hidden="false" customHeight="true" outlineLevel="0" collapsed="false">
      <c r="A45" s="30" t="s">
        <v>51</v>
      </c>
      <c r="B45" s="28"/>
      <c r="C45" s="28"/>
      <c r="D45" s="28"/>
      <c r="E45" s="29"/>
      <c r="F45" s="69" t="s">
        <v>32</v>
      </c>
      <c r="G45" s="36" t="n">
        <v>10000</v>
      </c>
      <c r="H45" s="36"/>
      <c r="I45" s="36"/>
      <c r="J45" s="36"/>
      <c r="K45" s="69" t="s">
        <v>32</v>
      </c>
      <c r="L45" s="36" t="n">
        <v>0</v>
      </c>
      <c r="M45" s="36"/>
      <c r="N45" s="36"/>
      <c r="O45" s="36"/>
      <c r="P45" s="36"/>
    </row>
    <row r="46" customFormat="false" ht="15.95" hidden="false" customHeight="true" outlineLevel="0" collapsed="false">
      <c r="A46" s="60" t="s">
        <v>52</v>
      </c>
      <c r="B46" s="28"/>
      <c r="C46" s="28"/>
      <c r="D46" s="28"/>
      <c r="E46" s="29"/>
      <c r="F46" s="30"/>
      <c r="G46" s="31" t="n">
        <f aca="false">G23+G45</f>
        <v>1200000</v>
      </c>
      <c r="H46" s="31"/>
      <c r="I46" s="31"/>
      <c r="J46" s="31"/>
      <c r="K46" s="32"/>
      <c r="L46" s="31" t="n">
        <f aca="false">L23+L45</f>
        <v>50000</v>
      </c>
      <c r="M46" s="31"/>
      <c r="N46" s="31"/>
      <c r="O46" s="31"/>
      <c r="P46" s="31"/>
    </row>
    <row r="47" customFormat="false" ht="15.95" hidden="false" customHeight="true" outlineLevel="0" collapsed="false">
      <c r="A47" s="30" t="s">
        <v>53</v>
      </c>
      <c r="B47" s="28"/>
      <c r="C47" s="28"/>
      <c r="D47" s="28"/>
      <c r="E47" s="29"/>
      <c r="F47" s="30"/>
      <c r="G47" s="31" t="n">
        <f aca="false">G46*0.1</f>
        <v>120000</v>
      </c>
      <c r="H47" s="31"/>
      <c r="I47" s="31"/>
      <c r="J47" s="31"/>
      <c r="K47" s="61"/>
      <c r="L47" s="31" t="n">
        <f aca="false">L46*0.1</f>
        <v>5000</v>
      </c>
      <c r="M47" s="31"/>
      <c r="N47" s="31"/>
      <c r="O47" s="31"/>
      <c r="P47" s="31"/>
    </row>
    <row r="48" customFormat="false" ht="15.95" hidden="false" customHeight="true" outlineLevel="0" collapsed="false">
      <c r="A48" s="62" t="s">
        <v>54</v>
      </c>
      <c r="B48" s="62"/>
      <c r="C48" s="62"/>
      <c r="D48" s="62"/>
      <c r="E48" s="62"/>
      <c r="F48" s="61"/>
      <c r="G48" s="31" t="n">
        <f aca="false">G46+G47</f>
        <v>1320000</v>
      </c>
      <c r="H48" s="31"/>
      <c r="I48" s="31"/>
      <c r="J48" s="31"/>
      <c r="K48" s="61"/>
      <c r="L48" s="31" t="n">
        <f aca="false">L46+L47</f>
        <v>55000</v>
      </c>
      <c r="M48" s="31"/>
      <c r="N48" s="31"/>
      <c r="O48" s="31"/>
      <c r="P48" s="31"/>
    </row>
    <row r="49" customFormat="false" ht="15.95" hidden="false" customHeight="true" outlineLevel="0" collapsed="false">
      <c r="A49" s="62"/>
      <c r="B49" s="62"/>
      <c r="C49" s="62"/>
      <c r="D49" s="62"/>
      <c r="E49" s="62"/>
      <c r="F49" s="61"/>
      <c r="G49" s="59" t="n">
        <f aca="false">G48+L48</f>
        <v>1375000</v>
      </c>
      <c r="H49" s="59"/>
      <c r="I49" s="59"/>
      <c r="J49" s="59"/>
      <c r="K49" s="59"/>
      <c r="L49" s="59"/>
      <c r="M49" s="59"/>
      <c r="N49" s="59"/>
      <c r="O49" s="59"/>
      <c r="P49" s="59"/>
    </row>
  </sheetData>
  <mergeCells count="92">
    <mergeCell ref="E2:L2"/>
    <mergeCell ref="M2:O2"/>
    <mergeCell ref="J3:K3"/>
    <mergeCell ref="A4:B4"/>
    <mergeCell ref="C4:E4"/>
    <mergeCell ref="A5:B5"/>
    <mergeCell ref="C5:E5"/>
    <mergeCell ref="A6:B6"/>
    <mergeCell ref="C6:E6"/>
    <mergeCell ref="G8:H8"/>
    <mergeCell ref="I8:L8"/>
    <mergeCell ref="G9:L9"/>
    <mergeCell ref="G10:L10"/>
    <mergeCell ref="G11:L11"/>
    <mergeCell ref="G12:L12"/>
    <mergeCell ref="D16:G16"/>
    <mergeCell ref="F17:I17"/>
    <mergeCell ref="F18:H18"/>
    <mergeCell ref="E19:G19"/>
    <mergeCell ref="A22:E22"/>
    <mergeCell ref="G22:I22"/>
    <mergeCell ref="L22:P22"/>
    <mergeCell ref="G23:J23"/>
    <mergeCell ref="L23:P23"/>
    <mergeCell ref="G24:J24"/>
    <mergeCell ref="L24:P24"/>
    <mergeCell ref="G25:J25"/>
    <mergeCell ref="L25:P25"/>
    <mergeCell ref="G26:J26"/>
    <mergeCell ref="L26:P26"/>
    <mergeCell ref="G27:J27"/>
    <mergeCell ref="L27:P27"/>
    <mergeCell ref="D28:E28"/>
    <mergeCell ref="G28:J28"/>
    <mergeCell ref="L28:P28"/>
    <mergeCell ref="D29:E29"/>
    <mergeCell ref="G29:J29"/>
    <mergeCell ref="L29:P29"/>
    <mergeCell ref="D30:E30"/>
    <mergeCell ref="G30:J30"/>
    <mergeCell ref="L30:P30"/>
    <mergeCell ref="D31:E31"/>
    <mergeCell ref="G31:J31"/>
    <mergeCell ref="L31:P31"/>
    <mergeCell ref="D32:E32"/>
    <mergeCell ref="G32:J32"/>
    <mergeCell ref="L32:P32"/>
    <mergeCell ref="D33:E33"/>
    <mergeCell ref="G33:I33"/>
    <mergeCell ref="L33:P33"/>
    <mergeCell ref="C34:E34"/>
    <mergeCell ref="G34:J34"/>
    <mergeCell ref="L34:P34"/>
    <mergeCell ref="D35:E35"/>
    <mergeCell ref="G35:J35"/>
    <mergeCell ref="L35:P35"/>
    <mergeCell ref="D36:E36"/>
    <mergeCell ref="G36:J36"/>
    <mergeCell ref="L36:P36"/>
    <mergeCell ref="D37:E37"/>
    <mergeCell ref="G37:J37"/>
    <mergeCell ref="L37:P37"/>
    <mergeCell ref="D38:E38"/>
    <mergeCell ref="G38:J38"/>
    <mergeCell ref="L38:P38"/>
    <mergeCell ref="D39:E39"/>
    <mergeCell ref="G39:J39"/>
    <mergeCell ref="L39:P39"/>
    <mergeCell ref="D40:E40"/>
    <mergeCell ref="G40:J40"/>
    <mergeCell ref="L40:P40"/>
    <mergeCell ref="D41:E41"/>
    <mergeCell ref="G41:I41"/>
    <mergeCell ref="L41:P41"/>
    <mergeCell ref="G42:J42"/>
    <mergeCell ref="L42:P42"/>
    <mergeCell ref="D43:E43"/>
    <mergeCell ref="G43:J43"/>
    <mergeCell ref="L43:P43"/>
    <mergeCell ref="D44:E44"/>
    <mergeCell ref="G44:J44"/>
    <mergeCell ref="L44:P44"/>
    <mergeCell ref="G45:J45"/>
    <mergeCell ref="L45:P45"/>
    <mergeCell ref="G46:J46"/>
    <mergeCell ref="L46:P46"/>
    <mergeCell ref="G47:J47"/>
    <mergeCell ref="L47:P47"/>
    <mergeCell ref="A48:E49"/>
    <mergeCell ref="G48:J48"/>
    <mergeCell ref="L48:P48"/>
    <mergeCell ref="G49:P49"/>
  </mergeCells>
  <printOptions headings="false" gridLines="false" gridLinesSet="true" horizontalCentered="false" verticalCentered="false"/>
  <pageMargins left="0.708333333333333" right="0.315277777777778" top="0.354166666666667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ja-JP</dc:language>
  <cp:lastModifiedBy/>
  <dcterms:modified xsi:type="dcterms:W3CDTF">2020-06-15T18:00:12Z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